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982c5a341dfb03/TM/analis Distr/Cartas/"/>
    </mc:Choice>
  </mc:AlternateContent>
  <xr:revisionPtr revIDLastSave="7" documentId="8_{A5250855-C120-4699-83FA-8F56AD574496}" xr6:coauthVersionLast="47" xr6:coauthVersionMax="47" xr10:uidLastSave="{84902861-FCC9-4562-A885-12ECB68D38CB}"/>
  <bookViews>
    <workbookView xWindow="-120" yWindow="-120" windowWidth="29040" windowHeight="15840" xr2:uid="{AB5C02E1-9EFB-4C8D-9EF9-7FF330180C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38" i="1"/>
  <c r="G39" i="1"/>
  <c r="G40" i="1"/>
  <c r="G41" i="1"/>
  <c r="G42" i="1"/>
  <c r="G43" i="1"/>
  <c r="G44" i="1"/>
  <c r="G45" i="1"/>
  <c r="G46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 l="1"/>
  <c r="G47" i="1"/>
  <c r="G20" i="1"/>
  <c r="G19" i="1"/>
  <c r="G18" i="1"/>
  <c r="G5" i="1"/>
  <c r="G3" i="1"/>
  <c r="G48" i="1" l="1"/>
  <c r="J7" i="1" s="1"/>
  <c r="J8" i="1" l="1"/>
  <c r="J9" i="1" l="1"/>
  <c r="J10" i="1" s="1"/>
</calcChain>
</file>

<file path=xl/sharedStrings.xml><?xml version="1.0" encoding="utf-8"?>
<sst xmlns="http://schemas.openxmlformats.org/spreadsheetml/2006/main" count="27" uniqueCount="26">
  <si>
    <t>NOMBRE DE LA CARTA</t>
  </si>
  <si>
    <t>CODIGO</t>
  </si>
  <si>
    <t>ENLACE</t>
  </si>
  <si>
    <t>CANTIDAD</t>
  </si>
  <si>
    <t>TOTAL</t>
  </si>
  <si>
    <t>← ejemplo, debe reemplazarlo en su pedido</t>
  </si>
  <si>
    <t>Total cartas USD</t>
  </si>
  <si>
    <t>Total cartas en Bs.</t>
  </si>
  <si>
    <t>Total a depositar:</t>
  </si>
  <si>
    <t>Nombre:</t>
  </si>
  <si>
    <t>Numero de Celular:</t>
  </si>
  <si>
    <t>TM San Pedro</t>
  </si>
  <si>
    <t>TM Obrajes</t>
  </si>
  <si>
    <t>T/C</t>
  </si>
  <si>
    <t>Nivel</t>
  </si>
  <si>
    <t>Comision Según pedido</t>
  </si>
  <si>
    <t>de 60bs a 199bs</t>
  </si>
  <si>
    <t>de 200bs a 699bs</t>
  </si>
  <si>
    <t>de 700bs adelante</t>
  </si>
  <si>
    <t>PEDIDO DE CARTAS</t>
  </si>
  <si>
    <t>Datos</t>
  </si>
  <si>
    <t>PRECIO $</t>
  </si>
  <si>
    <t>https://www.coolstuffinc.com/p/YuGiOh/Clockwork+Knight+%28Ultra+Rare%29</t>
  </si>
  <si>
    <t>Clockwork Knight (Ultra Rare)</t>
  </si>
  <si>
    <t>SUDA-EN050</t>
  </si>
  <si>
    <t>Tienda a Recoger - seleccione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</si>
</sst>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Bs-400A]#,##0.00"/>
    <numFmt numFmtId="166" formatCode="#,##0\ [$Bs-400A]"/>
    <numFmt numFmtId="167" formatCode="#,##0.00\ [$Bs-400A]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Aptos Narrow"/>
      <family val="2"/>
    </font>
    <font>
      <u/>
      <sz val="11"/>
      <color rgb="FF467886"/>
      <name val="Calibri"/>
      <family val="2"/>
    </font>
    <font>
      <b/>
      <sz val="14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Open Sans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Aptos Narrow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49" fontId="0" fillId="0" borderId="4" xfId="0" applyNumberFormat="1" applyBorder="1" applyAlignment="1" applyProtection="1">
      <alignment horizontal="left" wrapText="1"/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1" fontId="0" fillId="0" borderId="5" xfId="0" applyNumberFormat="1" applyBorder="1" applyProtection="1">
      <protection locked="0"/>
    </xf>
    <xf numFmtId="2" fontId="0" fillId="0" borderId="5" xfId="0" applyNumberFormat="1" applyBorder="1" applyProtection="1"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0" borderId="4" xfId="0" applyFont="1" applyBorder="1" applyAlignment="1" applyProtection="1">
      <alignment horizontal="right" wrapText="1"/>
      <protection locked="0"/>
    </xf>
    <xf numFmtId="0" fontId="7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10" fillId="2" borderId="2" xfId="0" applyFont="1" applyFill="1" applyBorder="1" applyProtection="1">
      <protection locked="0"/>
    </xf>
    <xf numFmtId="0" fontId="9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2" fillId="0" borderId="7" xfId="0" applyFont="1" applyBorder="1" applyProtection="1">
      <protection locked="0"/>
    </xf>
    <xf numFmtId="0" fontId="0" fillId="0" borderId="0" xfId="0" applyProtection="1"/>
    <xf numFmtId="0" fontId="2" fillId="6" borderId="14" xfId="0" applyFont="1" applyFill="1" applyBorder="1" applyProtection="1"/>
    <xf numFmtId="0" fontId="0" fillId="6" borderId="16" xfId="0" applyFill="1" applyBorder="1" applyProtection="1"/>
    <xf numFmtId="0" fontId="8" fillId="0" borderId="8" xfId="0" applyFont="1" applyBorder="1" applyProtection="1"/>
    <xf numFmtId="164" fontId="0" fillId="0" borderId="9" xfId="0" applyNumberFormat="1" applyBorder="1" applyAlignment="1" applyProtection="1">
      <alignment horizontal="right"/>
    </xf>
    <xf numFmtId="0" fontId="2" fillId="6" borderId="17" xfId="0" applyFont="1" applyFill="1" applyBorder="1" applyProtection="1"/>
    <xf numFmtId="0" fontId="0" fillId="6" borderId="0" xfId="0" applyFill="1" applyProtection="1"/>
    <xf numFmtId="0" fontId="0" fillId="6" borderId="18" xfId="0" applyFill="1" applyBorder="1" applyProtection="1"/>
    <xf numFmtId="0" fontId="8" fillId="0" borderId="10" xfId="0" applyFont="1" applyBorder="1" applyProtection="1"/>
    <xf numFmtId="167" fontId="0" fillId="0" borderId="11" xfId="0" applyNumberFormat="1" applyBorder="1" applyProtection="1"/>
    <xf numFmtId="0" fontId="0" fillId="6" borderId="17" xfId="0" applyFill="1" applyBorder="1" applyProtection="1"/>
    <xf numFmtId="9" fontId="0" fillId="6" borderId="0" xfId="1" applyFont="1" applyFill="1" applyBorder="1" applyProtection="1"/>
    <xf numFmtId="0" fontId="0" fillId="6" borderId="18" xfId="0" quotePrefix="1" applyFill="1" applyBorder="1" applyProtection="1"/>
    <xf numFmtId="0" fontId="11" fillId="4" borderId="12" xfId="0" applyFont="1" applyFill="1" applyBorder="1" applyProtection="1"/>
    <xf numFmtId="167" fontId="12" fillId="5" borderId="13" xfId="0" applyNumberFormat="1" applyFont="1" applyFill="1" applyBorder="1" applyProtection="1"/>
    <xf numFmtId="0" fontId="0" fillId="6" borderId="19" xfId="0" applyFill="1" applyBorder="1" applyProtection="1"/>
    <xf numFmtId="9" fontId="0" fillId="6" borderId="20" xfId="1" applyFont="1" applyFill="1" applyBorder="1" applyProtection="1"/>
    <xf numFmtId="0" fontId="0" fillId="6" borderId="21" xfId="0" quotePrefix="1" applyFill="1" applyBorder="1" applyProtection="1"/>
    <xf numFmtId="2" fontId="0" fillId="0" borderId="6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12" fillId="0" borderId="7" xfId="0" applyNumberFormat="1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2" fontId="12" fillId="6" borderId="15" xfId="0" applyNumberFormat="1" applyFont="1" applyFill="1" applyBorder="1" applyProtection="1"/>
    <xf numFmtId="0" fontId="11" fillId="0" borderId="0" xfId="0" applyFont="1" applyProtection="1">
      <protection locked="0"/>
    </xf>
    <xf numFmtId="166" fontId="12" fillId="0" borderId="0" xfId="0" applyNumberFormat="1" applyFont="1" applyProtection="1"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4ED0-54E2-4E68-89EB-AA9F4088E04B}">
  <dimension ref="A1:O48"/>
  <sheetViews>
    <sheetView tabSelected="1" workbookViewId="0">
      <selection activeCell="F4" sqref="F4"/>
    </sheetView>
  </sheetViews>
  <sheetFormatPr baseColWidth="10" defaultColWidth="13" defaultRowHeight="15"/>
  <cols>
    <col min="1" max="1" width="4.140625" style="1" customWidth="1"/>
    <col min="2" max="2" width="43.28515625" style="1" customWidth="1"/>
    <col min="3" max="3" width="19" style="1" customWidth="1"/>
    <col min="4" max="4" width="40.7109375" style="1" customWidth="1"/>
    <col min="5" max="8" width="13" style="1"/>
    <col min="9" max="9" width="25.5703125" style="1" customWidth="1"/>
    <col min="10" max="11" width="13" style="1"/>
    <col min="12" max="12" width="5.85546875" style="1" customWidth="1"/>
    <col min="13" max="13" width="6" style="1" customWidth="1"/>
    <col min="14" max="14" width="17.42578125" style="1" customWidth="1"/>
    <col min="15" max="16384" width="13" style="1"/>
  </cols>
  <sheetData>
    <row r="1" spans="1:15" ht="29.25" thickBot="1">
      <c r="C1" s="2" t="s">
        <v>19</v>
      </c>
    </row>
    <row r="2" spans="1:15" ht="15.75">
      <c r="B2" s="3" t="s">
        <v>0</v>
      </c>
      <c r="C2" s="4" t="s">
        <v>1</v>
      </c>
      <c r="D2" s="4" t="s">
        <v>2</v>
      </c>
      <c r="E2" s="4" t="s">
        <v>3</v>
      </c>
      <c r="F2" s="4" t="s">
        <v>21</v>
      </c>
      <c r="G2" s="5" t="s">
        <v>4</v>
      </c>
    </row>
    <row r="3" spans="1:15" ht="18">
      <c r="A3" s="1">
        <v>1</v>
      </c>
      <c r="B3" s="6" t="s">
        <v>23</v>
      </c>
      <c r="C3" s="7" t="s">
        <v>24</v>
      </c>
      <c r="D3" s="8" t="s">
        <v>22</v>
      </c>
      <c r="E3" s="9">
        <v>1</v>
      </c>
      <c r="F3" s="10">
        <v>4.99</v>
      </c>
      <c r="G3" s="41">
        <f>F3*E3</f>
        <v>4.99</v>
      </c>
      <c r="H3" s="11" t="s">
        <v>5</v>
      </c>
      <c r="I3" s="12"/>
      <c r="J3" s="12"/>
      <c r="K3" s="12"/>
    </row>
    <row r="4" spans="1:15" ht="16.5">
      <c r="A4" s="1">
        <v>2</v>
      </c>
      <c r="B4" s="13"/>
      <c r="C4" s="7"/>
      <c r="D4" s="7"/>
      <c r="E4" s="9"/>
      <c r="F4" s="10"/>
      <c r="G4" s="41">
        <f>F4*E4</f>
        <v>0</v>
      </c>
    </row>
    <row r="5" spans="1:15" ht="17.25" thickBot="1">
      <c r="A5" s="1">
        <v>3</v>
      </c>
      <c r="B5" s="14"/>
      <c r="C5" s="7"/>
      <c r="D5" s="7"/>
      <c r="E5" s="9"/>
      <c r="F5" s="10"/>
      <c r="G5" s="41">
        <f t="shared" ref="G5:G47" si="0">F5*E5</f>
        <v>0</v>
      </c>
    </row>
    <row r="6" spans="1:15" ht="16.5" thickBot="1">
      <c r="A6" s="1">
        <v>4</v>
      </c>
      <c r="B6" s="15"/>
      <c r="C6" s="8"/>
      <c r="D6" s="8"/>
      <c r="E6" s="9"/>
      <c r="F6" s="10"/>
      <c r="G6" s="41">
        <f t="shared" si="0"/>
        <v>0</v>
      </c>
      <c r="I6" s="23"/>
      <c r="J6" s="23"/>
      <c r="K6" s="23"/>
      <c r="L6" s="24" t="s">
        <v>13</v>
      </c>
      <c r="M6" s="45">
        <v>13.2</v>
      </c>
      <c r="N6" s="25"/>
    </row>
    <row r="7" spans="1:15">
      <c r="A7" s="1">
        <v>5</v>
      </c>
      <c r="B7" s="15"/>
      <c r="C7" s="7"/>
      <c r="D7" s="7"/>
      <c r="E7" s="9"/>
      <c r="F7" s="10"/>
      <c r="G7" s="41">
        <f t="shared" si="0"/>
        <v>0</v>
      </c>
      <c r="I7" s="26" t="s">
        <v>6</v>
      </c>
      <c r="J7" s="27">
        <f>G48</f>
        <v>4.99</v>
      </c>
      <c r="K7" s="23"/>
      <c r="L7" s="28" t="s">
        <v>14</v>
      </c>
      <c r="M7" s="29"/>
      <c r="N7" s="30"/>
    </row>
    <row r="8" spans="1:15">
      <c r="A8" s="1">
        <v>6</v>
      </c>
      <c r="B8" s="15"/>
      <c r="C8" s="7"/>
      <c r="D8" s="7"/>
      <c r="E8" s="9"/>
      <c r="F8" s="10"/>
      <c r="G8" s="41">
        <f t="shared" si="0"/>
        <v>0</v>
      </c>
      <c r="I8" s="31" t="s">
        <v>7</v>
      </c>
      <c r="J8" s="32">
        <f>ROUNDUP((+J7*M6),1)</f>
        <v>65.899999999999991</v>
      </c>
      <c r="K8" s="23"/>
      <c r="L8" s="33">
        <v>1</v>
      </c>
      <c r="M8" s="34">
        <v>0.28000000000000003</v>
      </c>
      <c r="N8" s="35" t="s">
        <v>16</v>
      </c>
    </row>
    <row r="9" spans="1:15">
      <c r="A9" s="1">
        <v>7</v>
      </c>
      <c r="B9" s="15"/>
      <c r="C9" s="7"/>
      <c r="D9" s="7"/>
      <c r="E9" s="9"/>
      <c r="F9" s="10"/>
      <c r="G9" s="41">
        <f t="shared" si="0"/>
        <v>0</v>
      </c>
      <c r="I9" s="31" t="s">
        <v>15</v>
      </c>
      <c r="J9" s="32">
        <f>ROUNDUP(IF(J8&gt;699.99,J8*0.13,IF(J8&gt;200,J8*0.17,J8*0.28)),1)</f>
        <v>18.5</v>
      </c>
      <c r="K9" s="23"/>
      <c r="L9" s="33">
        <v>2</v>
      </c>
      <c r="M9" s="34">
        <v>0.17</v>
      </c>
      <c r="N9" s="35" t="s">
        <v>17</v>
      </c>
      <c r="O9" s="16"/>
    </row>
    <row r="10" spans="1:15" ht="16.5" thickBot="1">
      <c r="A10" s="1">
        <v>8</v>
      </c>
      <c r="B10" s="15"/>
      <c r="C10" s="7"/>
      <c r="D10" s="7"/>
      <c r="E10" s="9"/>
      <c r="F10" s="10"/>
      <c r="G10" s="41">
        <f t="shared" si="0"/>
        <v>0</v>
      </c>
      <c r="I10" s="36" t="s">
        <v>8</v>
      </c>
      <c r="J10" s="37">
        <f>+SUM(J8:J9)</f>
        <v>84.399999999999991</v>
      </c>
      <c r="K10" s="23"/>
      <c r="L10" s="38">
        <v>3</v>
      </c>
      <c r="M10" s="39">
        <v>0.13</v>
      </c>
      <c r="N10" s="40" t="s">
        <v>18</v>
      </c>
    </row>
    <row r="11" spans="1:15" ht="15.75">
      <c r="A11" s="1">
        <v>9</v>
      </c>
      <c r="B11" s="15"/>
      <c r="C11" s="7"/>
      <c r="D11" s="7"/>
      <c r="E11" s="9"/>
      <c r="F11" s="10"/>
      <c r="G11" s="41">
        <f t="shared" si="0"/>
        <v>0</v>
      </c>
      <c r="I11" s="46"/>
      <c r="J11" s="47"/>
      <c r="O11" s="17"/>
    </row>
    <row r="12" spans="1:15">
      <c r="A12" s="1">
        <v>10</v>
      </c>
      <c r="B12" s="15"/>
      <c r="C12" s="7"/>
      <c r="D12" s="7"/>
      <c r="E12" s="9"/>
      <c r="F12" s="10"/>
      <c r="G12" s="41">
        <f t="shared" si="0"/>
        <v>0</v>
      </c>
    </row>
    <row r="13" spans="1:15">
      <c r="A13" s="1">
        <v>11</v>
      </c>
      <c r="B13" s="15"/>
      <c r="C13" s="7"/>
      <c r="D13" s="7"/>
      <c r="E13" s="9"/>
      <c r="F13" s="10"/>
      <c r="G13" s="41">
        <f t="shared" si="0"/>
        <v>0</v>
      </c>
    </row>
    <row r="14" spans="1:15">
      <c r="A14" s="1">
        <v>12</v>
      </c>
      <c r="B14" s="15"/>
      <c r="C14" s="7"/>
      <c r="D14" s="7"/>
      <c r="E14" s="9"/>
      <c r="F14" s="10"/>
      <c r="G14" s="41">
        <f t="shared" si="0"/>
        <v>0</v>
      </c>
    </row>
    <row r="15" spans="1:15">
      <c r="A15" s="1">
        <v>13</v>
      </c>
      <c r="B15" s="15"/>
      <c r="C15" s="7"/>
      <c r="D15" s="7"/>
      <c r="E15" s="9"/>
      <c r="F15" s="10"/>
      <c r="G15" s="41">
        <f t="shared" si="0"/>
        <v>0</v>
      </c>
    </row>
    <row r="16" spans="1:15">
      <c r="A16" s="1">
        <v>14</v>
      </c>
      <c r="B16" s="15"/>
      <c r="C16" s="7"/>
      <c r="D16" s="7"/>
      <c r="E16" s="9"/>
      <c r="F16" s="10"/>
      <c r="G16" s="41">
        <f t="shared" si="0"/>
        <v>0</v>
      </c>
      <c r="H16" s="20"/>
    </row>
    <row r="17" spans="1:10">
      <c r="A17" s="1">
        <v>15</v>
      </c>
      <c r="B17" s="15"/>
      <c r="C17" s="7"/>
      <c r="D17" s="7"/>
      <c r="E17" s="9"/>
      <c r="F17" s="10"/>
      <c r="G17" s="41">
        <f t="shared" si="0"/>
        <v>0</v>
      </c>
    </row>
    <row r="18" spans="1:10">
      <c r="A18" s="1">
        <v>16</v>
      </c>
      <c r="B18" s="15"/>
      <c r="C18" s="7"/>
      <c r="D18" s="7"/>
      <c r="E18" s="9"/>
      <c r="F18" s="10"/>
      <c r="G18" s="42">
        <f t="shared" si="0"/>
        <v>0</v>
      </c>
    </row>
    <row r="19" spans="1:10">
      <c r="A19" s="1">
        <v>17</v>
      </c>
      <c r="B19" s="15"/>
      <c r="C19" s="7"/>
      <c r="D19" s="7"/>
      <c r="E19" s="9"/>
      <c r="F19" s="10"/>
      <c r="G19" s="42">
        <f t="shared" si="0"/>
        <v>0</v>
      </c>
    </row>
    <row r="20" spans="1:10">
      <c r="A20" s="1">
        <v>18</v>
      </c>
      <c r="B20" s="15"/>
      <c r="C20" s="7"/>
      <c r="D20" s="7"/>
      <c r="E20" s="9"/>
      <c r="F20" s="10"/>
      <c r="G20" s="42">
        <f t="shared" si="0"/>
        <v>0</v>
      </c>
    </row>
    <row r="21" spans="1:10">
      <c r="A21" s="1">
        <v>19</v>
      </c>
      <c r="B21" s="15"/>
      <c r="C21" s="7"/>
      <c r="D21" s="7"/>
      <c r="E21" s="9"/>
      <c r="F21" s="10"/>
      <c r="G21" s="42">
        <f t="shared" si="0"/>
        <v>0</v>
      </c>
    </row>
    <row r="22" spans="1:10">
      <c r="A22" s="1">
        <v>20</v>
      </c>
      <c r="B22" s="15"/>
      <c r="C22" s="7"/>
      <c r="D22" s="7"/>
      <c r="E22" s="9"/>
      <c r="F22" s="10"/>
      <c r="G22" s="42">
        <f t="shared" si="0"/>
        <v>0</v>
      </c>
    </row>
    <row r="23" spans="1:10">
      <c r="A23" s="1">
        <v>21</v>
      </c>
      <c r="B23" s="15"/>
      <c r="C23" s="7"/>
      <c r="D23" s="7"/>
      <c r="E23" s="9"/>
      <c r="F23" s="10"/>
      <c r="G23" s="42">
        <f t="shared" si="0"/>
        <v>0</v>
      </c>
    </row>
    <row r="24" spans="1:10" ht="16.5" thickBot="1">
      <c r="A24" s="1">
        <v>22</v>
      </c>
      <c r="B24" s="15"/>
      <c r="C24" s="7"/>
      <c r="D24" s="7"/>
      <c r="E24" s="9"/>
      <c r="F24" s="10"/>
      <c r="G24" s="42">
        <f t="shared" si="0"/>
        <v>0</v>
      </c>
      <c r="I24" s="18" t="s">
        <v>20</v>
      </c>
    </row>
    <row r="25" spans="1:10">
      <c r="A25" s="1">
        <v>23</v>
      </c>
      <c r="B25" s="15"/>
      <c r="C25" s="7"/>
      <c r="D25" s="7"/>
      <c r="E25" s="9"/>
      <c r="F25" s="10"/>
      <c r="G25" s="42">
        <f t="shared" si="0"/>
        <v>0</v>
      </c>
      <c r="I25" s="19" t="s">
        <v>9</v>
      </c>
      <c r="J25" s="19"/>
    </row>
    <row r="26" spans="1:10" ht="15.75" thickBot="1">
      <c r="A26" s="1">
        <v>24</v>
      </c>
      <c r="B26" s="15"/>
      <c r="C26" s="7"/>
      <c r="D26" s="7"/>
      <c r="E26" s="9"/>
      <c r="F26" s="10"/>
      <c r="G26" s="42">
        <f t="shared" si="0"/>
        <v>0</v>
      </c>
      <c r="I26" s="44"/>
      <c r="J26" s="44"/>
    </row>
    <row r="27" spans="1:10">
      <c r="A27" s="1">
        <v>25</v>
      </c>
      <c r="B27" s="15"/>
      <c r="C27" s="7"/>
      <c r="D27" s="7"/>
      <c r="E27" s="9"/>
      <c r="F27" s="10"/>
      <c r="G27" s="42">
        <f t="shared" si="0"/>
        <v>0</v>
      </c>
      <c r="I27" s="19" t="s">
        <v>10</v>
      </c>
      <c r="J27" s="19"/>
    </row>
    <row r="28" spans="1:10">
      <c r="A28" s="1">
        <v>26</v>
      </c>
      <c r="B28" s="15"/>
      <c r="C28" s="7"/>
      <c r="D28" s="7"/>
      <c r="E28" s="9"/>
      <c r="F28" s="10"/>
      <c r="G28" s="42">
        <f t="shared" si="0"/>
        <v>0</v>
      </c>
      <c r="I28" s="44"/>
      <c r="J28" s="44"/>
    </row>
    <row r="29" spans="1:10" ht="15.75" thickBot="1">
      <c r="A29" s="1">
        <v>27</v>
      </c>
      <c r="B29" s="15"/>
      <c r="C29" s="7"/>
      <c r="D29" s="7"/>
      <c r="E29" s="9"/>
      <c r="F29" s="10"/>
      <c r="G29" s="42">
        <f t="shared" si="0"/>
        <v>0</v>
      </c>
    </row>
    <row r="30" spans="1:10">
      <c r="A30" s="1">
        <v>28</v>
      </c>
      <c r="B30" s="15"/>
      <c r="C30" s="7"/>
      <c r="D30" s="7"/>
      <c r="E30" s="9"/>
      <c r="F30" s="10"/>
      <c r="G30" s="42">
        <f t="shared" si="0"/>
        <v>0</v>
      </c>
      <c r="I30" s="19" t="s">
        <v>25</v>
      </c>
      <c r="J30" s="19"/>
    </row>
    <row r="31" spans="1:10">
      <c r="A31" s="1">
        <v>29</v>
      </c>
      <c r="B31" s="15"/>
      <c r="C31" s="7"/>
      <c r="D31" s="7"/>
      <c r="E31" s="9"/>
      <c r="F31" s="10"/>
      <c r="G31" s="42">
        <f t="shared" si="0"/>
        <v>0</v>
      </c>
      <c r="I31" s="7" t="s">
        <v>11</v>
      </c>
      <c r="J31" s="7"/>
    </row>
    <row r="32" spans="1:10">
      <c r="A32" s="1">
        <v>30</v>
      </c>
      <c r="B32" s="15"/>
      <c r="C32" s="7"/>
      <c r="D32" s="7"/>
      <c r="E32" s="9"/>
      <c r="F32" s="10"/>
      <c r="G32" s="42">
        <f t="shared" si="0"/>
        <v>0</v>
      </c>
      <c r="I32" s="7" t="s">
        <v>12</v>
      </c>
      <c r="J32" s="7"/>
    </row>
    <row r="33" spans="1:7">
      <c r="A33" s="1">
        <v>31</v>
      </c>
      <c r="B33" s="15"/>
      <c r="C33" s="7"/>
      <c r="D33" s="7"/>
      <c r="E33" s="9"/>
      <c r="F33" s="10"/>
      <c r="G33" s="42">
        <f t="shared" si="0"/>
        <v>0</v>
      </c>
    </row>
    <row r="34" spans="1:7">
      <c r="A34" s="1">
        <v>32</v>
      </c>
      <c r="B34" s="15"/>
      <c r="C34" s="7"/>
      <c r="D34" s="7"/>
      <c r="E34" s="9"/>
      <c r="F34" s="10"/>
      <c r="G34" s="42">
        <f t="shared" si="0"/>
        <v>0</v>
      </c>
    </row>
    <row r="35" spans="1:7">
      <c r="A35" s="1">
        <v>33</v>
      </c>
      <c r="B35" s="15"/>
      <c r="C35" s="7"/>
      <c r="D35" s="7"/>
      <c r="E35" s="9"/>
      <c r="F35" s="10"/>
      <c r="G35" s="42">
        <f t="shared" si="0"/>
        <v>0</v>
      </c>
    </row>
    <row r="36" spans="1:7">
      <c r="A36" s="1">
        <v>34</v>
      </c>
      <c r="B36" s="15"/>
      <c r="C36" s="7"/>
      <c r="D36" s="7"/>
      <c r="E36" s="9"/>
      <c r="F36" s="10"/>
      <c r="G36" s="42">
        <f t="shared" si="0"/>
        <v>0</v>
      </c>
    </row>
    <row r="37" spans="1:7">
      <c r="A37" s="1">
        <v>35</v>
      </c>
      <c r="B37" s="15"/>
      <c r="C37" s="7"/>
      <c r="D37" s="7"/>
      <c r="E37" s="9"/>
      <c r="F37" s="10"/>
      <c r="G37" s="42">
        <f t="shared" si="0"/>
        <v>0</v>
      </c>
    </row>
    <row r="38" spans="1:7">
      <c r="A38" s="1">
        <v>36</v>
      </c>
      <c r="B38" s="15"/>
      <c r="C38" s="7"/>
      <c r="D38" s="7"/>
      <c r="E38" s="9"/>
      <c r="F38" s="10"/>
      <c r="G38" s="42">
        <f t="shared" si="0"/>
        <v>0</v>
      </c>
    </row>
    <row r="39" spans="1:7">
      <c r="A39" s="1">
        <v>37</v>
      </c>
      <c r="B39" s="15"/>
      <c r="C39" s="7"/>
      <c r="D39" s="7"/>
      <c r="E39" s="9"/>
      <c r="F39" s="10"/>
      <c r="G39" s="42">
        <f t="shared" si="0"/>
        <v>0</v>
      </c>
    </row>
    <row r="40" spans="1:7">
      <c r="A40" s="1">
        <v>38</v>
      </c>
      <c r="B40" s="15"/>
      <c r="C40" s="7"/>
      <c r="D40" s="7"/>
      <c r="E40" s="9"/>
      <c r="F40" s="10"/>
      <c r="G40" s="42">
        <f t="shared" si="0"/>
        <v>0</v>
      </c>
    </row>
    <row r="41" spans="1:7">
      <c r="A41" s="1">
        <v>39</v>
      </c>
      <c r="B41" s="15"/>
      <c r="C41" s="7"/>
      <c r="D41" s="7"/>
      <c r="E41" s="9"/>
      <c r="F41" s="10"/>
      <c r="G41" s="42">
        <f t="shared" si="0"/>
        <v>0</v>
      </c>
    </row>
    <row r="42" spans="1:7">
      <c r="A42" s="1">
        <v>40</v>
      </c>
      <c r="B42" s="15"/>
      <c r="C42" s="7"/>
      <c r="D42" s="7"/>
      <c r="E42" s="9"/>
      <c r="F42" s="10"/>
      <c r="G42" s="42">
        <f t="shared" si="0"/>
        <v>0</v>
      </c>
    </row>
    <row r="43" spans="1:7">
      <c r="A43" s="1">
        <v>41</v>
      </c>
      <c r="B43" s="15"/>
      <c r="C43" s="7"/>
      <c r="D43" s="7"/>
      <c r="E43" s="9"/>
      <c r="F43" s="10"/>
      <c r="G43" s="42">
        <f t="shared" si="0"/>
        <v>0</v>
      </c>
    </row>
    <row r="44" spans="1:7">
      <c r="A44" s="1">
        <v>42</v>
      </c>
      <c r="B44" s="15"/>
      <c r="C44" s="7"/>
      <c r="D44" s="7"/>
      <c r="E44" s="9"/>
      <c r="F44" s="10"/>
      <c r="G44" s="42">
        <f t="shared" si="0"/>
        <v>0</v>
      </c>
    </row>
    <row r="45" spans="1:7">
      <c r="A45" s="1">
        <v>43</v>
      </c>
      <c r="B45" s="15"/>
      <c r="C45" s="7"/>
      <c r="D45" s="7"/>
      <c r="E45" s="9"/>
      <c r="F45" s="10"/>
      <c r="G45" s="42">
        <f t="shared" si="0"/>
        <v>0</v>
      </c>
    </row>
    <row r="46" spans="1:7">
      <c r="A46" s="1">
        <v>44</v>
      </c>
      <c r="B46" s="15"/>
      <c r="C46" s="7"/>
      <c r="D46" s="7"/>
      <c r="E46" s="9"/>
      <c r="F46" s="10"/>
      <c r="G46" s="42">
        <f t="shared" si="0"/>
        <v>0</v>
      </c>
    </row>
    <row r="47" spans="1:7">
      <c r="A47" s="1">
        <v>45</v>
      </c>
      <c r="B47" s="15"/>
      <c r="C47" s="7"/>
      <c r="D47" s="7"/>
      <c r="E47" s="9"/>
      <c r="F47" s="10"/>
      <c r="G47" s="42">
        <f t="shared" si="0"/>
        <v>0</v>
      </c>
    </row>
    <row r="48" spans="1:7" ht="15.75">
      <c r="E48" s="21"/>
      <c r="F48" s="22" t="s">
        <v>4</v>
      </c>
      <c r="G48" s="43">
        <f>SUM(G3:G47)</f>
        <v>4.99</v>
      </c>
    </row>
  </sheetData>
  <sheetProtection algorithmName="SHA-512" hashValue="on37fdlKuF1gGIpYgs2clg38eyE4E87y/2kpniYXnzlIi+2ptJ9keGFJKtEvWoJfm+8+ylCICwaPu0evXDoJMQ==" saltValue="qIJv/anXbjAn/+zA6HoWtw==" spinCount="100000" sheet="1" objects="1" scenarios="1"/>
  <protectedRanges>
    <protectedRange sqref="I26 I28" name="Rango2"/>
    <protectedRange sqref="B3:F47" name="Rango1"/>
  </protectedRanges>
  <mergeCells count="2">
    <mergeCell ref="I26:J26"/>
    <mergeCell ref="I28:J28"/>
  </mergeCells>
  <dataValidations count="2">
    <dataValidation type="decimal" allowBlank="1" showInputMessage="1" showErrorMessage="1" errorTitle="Error" error="debe introducir un numero con dos decimales." sqref="F3:F47" xr:uid="{3BA28E6E-3CB6-41E0-9C7C-03F6180ED7B3}">
      <formula1>0.01</formula1>
      <formula2>10000</formula2>
    </dataValidation>
    <dataValidation type="whole" allowBlank="1" showInputMessage="1" showErrorMessage="1" errorTitle="Error" error="Debe introducir un número" sqref="E3:E47" xr:uid="{4E5F398D-6E0D-4055-8AED-035F28395FCB}">
      <formula1>1</formula1>
      <formula2>1000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Edwin Villegas</cp:lastModifiedBy>
  <dcterms:created xsi:type="dcterms:W3CDTF">2025-06-04T14:12:51Z</dcterms:created>
  <dcterms:modified xsi:type="dcterms:W3CDTF">2025-10-14T01:40:20Z</dcterms:modified>
</cp:coreProperties>
</file>